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<sst xmlns="http://schemas.openxmlformats.org/spreadsheetml/2006/main" count="40" uniqueCount="40">
  <si>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</si>
  <si>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</si>
  <si>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</si>
  <si>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</si>
  <si>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</si>
  <si>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</si>
  <si>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</si>
  <si>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</si>
  <si>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ΙΑΝΟΥΑΡΙΟΣ</t>
  </si>
  <si>
    <t>ΦΕΒΡΟΥΑΡΙΟΣ</t>
  </si>
  <si>
    <t>ΜΑΡΤΙΟΣ</t>
  </si>
  <si>
    <t xml:space="preserve">ΙΑΝ – ΜΑΡ ΔΕΙΚΤΗΣ </t>
  </si>
  <si>
    <t>ΣΥΝΟΛΟ</t>
  </si>
  <si>
    <t>ΜΕΤΑΦΟΡΕΣ ΚΑΙ ΕΠΙΚΟΙΝΩΝΙΕΣ</t>
  </si>
  <si>
    <t>2 0 0 3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</si>
  <si>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</si>
  <si>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</si>
  <si>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</si>
  <si>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</si>
  <si>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ΜΑΪΟΣ</t>
  </si>
  <si>
    <t xml:space="preserve">ΙΑΝ – ΔΕΚ ΔΕΙΚΤΗΣ </t>
  </si>
  <si>
    <t>ΙΑΝ-ΜΑΡ ΔΕΙΚΤΗΣ</t>
  </si>
  <si>
    <t>ΑΠΡ-ΙΟΥΝ ΔΕΙΚΤΗΣ</t>
  </si>
  <si>
    <t>ΙΟΥΛ-ΣΕΠ ΔΕΙΚΤΗΣ</t>
  </si>
  <si>
    <t>ΟΚΤ-ΔΕΚ ΔΕΙΚΤΗΣ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</si>
  <si>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</si>
  <si>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</si>
  <si>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</si>
  <si>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</si>
  <si>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</si>
  <si>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</si>
  <si>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</si>
  <si>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</si>
  <si>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</si>
  <si>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</si>
  <si>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</si>
  <si>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2 0 0 4</t>
  </si>
  <si>
    <t>ΔΕΙΚΤΗΣ ΚΥΚΛΟΥ ΕΡΓΑΣΙΩΝ ΚΑΤΑ ΔΡΑΣΤΗΡΙΟΤΗΤΑ, ΙΑΝ - ΔΕΚ 2004</t>
  </si>
  <si>
    <t>COPYRIGHT © :2005, REPUBLIC OF CYPRUS, STATISTICAL SERVICE</t>
  </si>
  <si>
    <t>(Τελευταία Ενημέρωση 26/04/2005)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</si>
</sst>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3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7" fillId="3" borderId="0" xfId="0" applyNumberFormat="1" applyFont="1" applyFill="1" applyBorder="1" applyAlignment="1" applyProtection="1">
      <alignment/>
      <protection locked="0"/>
    </xf>
    <xf numFmtId="0" fontId="8" fillId="3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183" fontId="11" fillId="2" borderId="2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183" fontId="20" fillId="2" borderId="2" xfId="0" applyNumberFormat="1" applyFont="1" applyFill="1" applyBorder="1" applyAlignment="1">
      <alignment horizontal="center" vertical="top" wrapText="1"/>
    </xf>
    <xf numFmtId="183" fontId="0" fillId="2" borderId="2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83" fontId="0" fillId="2" borderId="4" xfId="0" applyNumberFormat="1" applyFont="1" applyFill="1" applyBorder="1" applyAlignment="1">
      <alignment horizontal="center" vertical="center" wrapText="1"/>
    </xf>
    <xf numFmtId="183" fontId="0" fillId="2" borderId="5" xfId="0" applyNumberFormat="1" applyFont="1" applyFill="1" applyBorder="1" applyAlignment="1">
      <alignment horizontal="center" vertical="center" wrapText="1"/>
    </xf>
    <xf numFmtId="183" fontId="0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 wrapText="1"/>
    </xf>
    <xf numFmtId="183" fontId="11" fillId="2" borderId="3" xfId="0" applyNumberFormat="1" applyFont="1" applyFill="1" applyBorder="1" applyAlignment="1">
      <alignment horizontal="center" vertical="top" wrapText="1"/>
    </xf>
    <xf numFmtId="183" fontId="12" fillId="2" borderId="3" xfId="0" applyNumberFormat="1" applyFont="1" applyFill="1" applyBorder="1" applyAlignment="1">
      <alignment horizontal="center" vertical="top" wrapText="1"/>
    </xf>
    <xf numFmtId="183" fontId="0" fillId="2" borderId="7" xfId="0" applyNumberFormat="1" applyFont="1" applyFill="1" applyBorder="1" applyAlignment="1">
      <alignment horizontal="center" vertical="top" wrapText="1"/>
    </xf>
    <xf numFmtId="183" fontId="20" fillId="2" borderId="7" xfId="0" applyNumberFormat="1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83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83" fontId="18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3" fontId="0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3" fontId="17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top" wrapText="1"/>
    </xf>
    <xf numFmtId="0" fontId="10" fillId="2" borderId="1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183" fontId="0" fillId="2" borderId="16" xfId="0" applyNumberFormat="1" applyFont="1" applyFill="1" applyBorder="1" applyAlignment="1">
      <alignment horizontal="center" vertical="center" wrapText="1"/>
    </xf>
    <xf numFmtId="183" fontId="0" fillId="2" borderId="17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83" fontId="19" fillId="2" borderId="15" xfId="0" applyNumberFormat="1" applyFont="1" applyFill="1" applyBorder="1" applyAlignment="1">
      <alignment horizontal="center" vertical="center" wrapText="1"/>
    </xf>
    <xf numFmtId="183" fontId="12" fillId="2" borderId="12" xfId="0" applyNumberFormat="1" applyFont="1" applyFill="1" applyBorder="1" applyAlignment="1">
      <alignment horizontal="center" vertical="center" wrapText="1"/>
    </xf>
    <xf numFmtId="183" fontId="12" fillId="2" borderId="13" xfId="0" applyNumberFormat="1" applyFont="1" applyFill="1" applyBorder="1" applyAlignment="1">
      <alignment horizontal="center" vertical="center" wrapText="1"/>
    </xf>
    <xf numFmtId="183" fontId="12" fillId="2" borderId="14" xfId="0" applyNumberFormat="1" applyFont="1" applyFill="1" applyBorder="1" applyAlignment="1">
      <alignment horizontal="center" vertical="center" wrapText="1"/>
    </xf>
    <xf numFmtId="183" fontId="0" fillId="2" borderId="5" xfId="0" applyNumberFormat="1" applyFont="1" applyFill="1" applyBorder="1" applyAlignment="1">
      <alignment horizontal="center" vertical="center" wrapText="1"/>
    </xf>
    <xf numFmtId="183" fontId="0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0</xdr:rowOff>
    </xdr:from>
    <xdr:to>
      <xdr:col>24</xdr:col>
      <xdr:colOff>800100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25.140625" style="0" customWidth="1"/>
    <col min="4" max="4" width="23.8515625" style="0" hidden="1" customWidth="1"/>
    <col min="5" max="8" width="15.7109375" style="0" hidden="1" customWidth="1"/>
    <col min="9" max="11" width="8.7109375" style="0" customWidth="1"/>
    <col min="12" max="12" width="11.28125" style="0" customWidth="1"/>
    <col min="13" max="15" width="8.7109375" style="0" customWidth="1"/>
    <col min="16" max="16" width="11.140625" style="0" customWidth="1"/>
    <col min="17" max="19" width="8.7109375" style="0" customWidth="1"/>
    <col min="20" max="20" width="11.140625" style="0" customWidth="1"/>
    <col min="21" max="22" width="8.7109375" style="0" customWidth="1"/>
    <col min="23" max="23" width="8.28125" style="0" customWidth="1"/>
    <col min="24" max="24" width="11.140625" style="0" customWidth="1"/>
    <col min="25" max="25" width="12.140625" style="0" customWidth="1"/>
    <col min="26" max="26" width="2.28125" style="0" customWidth="1"/>
  </cols>
  <sheetData>
    <row r="1" spans="1:26" ht="45" customHeight="1">
      <c r="A1" s="1"/>
      <c r="B1" s="55" t="s">
        <v>13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1"/>
    </row>
    <row r="2" spans="1:26" ht="21.75" customHeight="1" thickBot="1">
      <c r="A2" s="1"/>
      <c r="B2" s="56" t="s">
        <v>37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"/>
    </row>
    <row r="3" spans="1:26" ht="15" thickTop="1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58" t="s">
        <v>15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"/>
    </row>
    <row r="5" spans="1:26" ht="15">
      <c r="A5" s="3"/>
      <c r="B5" s="12"/>
      <c r="C5" s="59" t="s">
        <v>1</v>
      </c>
      <c r="D5" s="33" t="s">
        <v>2</v>
      </c>
      <c r="E5" s="61" t="s">
        <v>14</v>
      </c>
      <c r="F5" s="62"/>
      <c r="G5" s="62"/>
      <c r="H5" s="63"/>
      <c r="I5" s="40" t="s">
        <v>36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3"/>
    </row>
    <row r="6" spans="1:26" ht="15" customHeight="1">
      <c r="A6" s="3"/>
      <c r="B6" s="13" t="s">
        <v>0</v>
      </c>
      <c r="C6" s="59"/>
      <c r="D6" s="33"/>
      <c r="E6" s="64"/>
      <c r="F6" s="65"/>
      <c r="G6" s="65"/>
      <c r="H6" s="66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3"/>
    </row>
    <row r="7" spans="1:26" ht="36.75" customHeight="1">
      <c r="A7" s="3"/>
      <c r="B7" s="14" t="s">
        <v>18</v>
      </c>
      <c r="C7" s="59"/>
      <c r="D7" s="34"/>
      <c r="E7" s="8" t="s">
        <v>8</v>
      </c>
      <c r="F7" s="8" t="s">
        <v>9</v>
      </c>
      <c r="G7" s="8" t="s">
        <v>10</v>
      </c>
      <c r="H7" s="9" t="s">
        <v>11</v>
      </c>
      <c r="I7" s="18" t="s">
        <v>25</v>
      </c>
      <c r="J7" s="19" t="s">
        <v>26</v>
      </c>
      <c r="K7" s="19" t="s">
        <v>27</v>
      </c>
      <c r="L7" s="35" t="s">
        <v>21</v>
      </c>
      <c r="M7" s="18" t="s">
        <v>28</v>
      </c>
      <c r="N7" s="19" t="s">
        <v>19</v>
      </c>
      <c r="O7" s="19" t="s">
        <v>29</v>
      </c>
      <c r="P7" s="35" t="s">
        <v>22</v>
      </c>
      <c r="Q7" s="18" t="s">
        <v>30</v>
      </c>
      <c r="R7" s="19" t="s">
        <v>31</v>
      </c>
      <c r="S7" s="19" t="s">
        <v>32</v>
      </c>
      <c r="T7" s="35" t="s">
        <v>23</v>
      </c>
      <c r="U7" s="18" t="s">
        <v>33</v>
      </c>
      <c r="V7" s="19" t="s">
        <v>34</v>
      </c>
      <c r="W7" s="19" t="s">
        <v>35</v>
      </c>
      <c r="X7" s="35" t="s">
        <v>24</v>
      </c>
      <c r="Y7" s="18" t="s">
        <v>20</v>
      </c>
      <c r="Z7" s="3"/>
    </row>
    <row r="8" spans="1:26" ht="49.5" customHeight="1">
      <c r="A8" s="3"/>
      <c r="B8" s="15">
        <v>60</v>
      </c>
      <c r="C8" s="60" t="s">
        <v>3</v>
      </c>
      <c r="D8" s="60"/>
      <c r="E8" s="10">
        <v>97.75</v>
      </c>
      <c r="F8" s="10">
        <v>87.08</v>
      </c>
      <c r="G8" s="10">
        <v>101.91</v>
      </c>
      <c r="H8" s="10">
        <v>95.58</v>
      </c>
      <c r="I8" s="22">
        <v>90.05</v>
      </c>
      <c r="J8" s="23">
        <v>89.33</v>
      </c>
      <c r="K8" s="23">
        <v>134.99</v>
      </c>
      <c r="L8" s="36">
        <v>104.79</v>
      </c>
      <c r="M8" s="26">
        <v>131.35</v>
      </c>
      <c r="N8" s="26">
        <v>123.91</v>
      </c>
      <c r="O8" s="26">
        <v>137.84</v>
      </c>
      <c r="P8" s="36">
        <v>131.03</v>
      </c>
      <c r="Q8" s="38">
        <v>138.36</v>
      </c>
      <c r="R8" s="26">
        <v>118.2</v>
      </c>
      <c r="S8" s="26">
        <v>139.11</v>
      </c>
      <c r="T8" s="36">
        <v>131.89</v>
      </c>
      <c r="U8" s="38">
        <v>138.13</v>
      </c>
      <c r="V8" s="26">
        <v>120.14</v>
      </c>
      <c r="W8" s="26">
        <v>122.6</v>
      </c>
      <c r="X8" s="36">
        <f aca="true" t="shared" si="0" ref="X8:X15">SUM(U8:W8)/3</f>
        <v>126.95666666666666</v>
      </c>
      <c r="Y8" s="17">
        <f aca="true" t="shared" si="1" ref="Y8:Y15">SUM(L8+P8+T8+X8)/4</f>
        <v>123.66666666666666</v>
      </c>
      <c r="Z8" s="3"/>
    </row>
    <row r="9" spans="1:26" ht="49.5" customHeight="1">
      <c r="A9" s="3"/>
      <c r="B9" s="15">
        <v>61</v>
      </c>
      <c r="C9" s="60" t="s">
        <v>4</v>
      </c>
      <c r="D9" s="60"/>
      <c r="E9" s="10">
        <v>24.41</v>
      </c>
      <c r="F9" s="10">
        <v>27.13</v>
      </c>
      <c r="G9" s="10">
        <v>26.92</v>
      </c>
      <c r="H9" s="10">
        <v>26.15</v>
      </c>
      <c r="I9" s="22">
        <v>49.78</v>
      </c>
      <c r="J9" s="23">
        <v>50.04</v>
      </c>
      <c r="K9" s="23">
        <v>56.73</v>
      </c>
      <c r="L9" s="20">
        <v>52.18</v>
      </c>
      <c r="M9" s="26">
        <v>89.45</v>
      </c>
      <c r="N9" s="26">
        <v>193.91</v>
      </c>
      <c r="O9" s="26">
        <v>210.93</v>
      </c>
      <c r="P9" s="36">
        <v>164.76</v>
      </c>
      <c r="Q9" s="38">
        <v>232.64</v>
      </c>
      <c r="R9" s="26">
        <v>278.82</v>
      </c>
      <c r="S9" s="26">
        <v>226.43</v>
      </c>
      <c r="T9" s="36">
        <v>245.96</v>
      </c>
      <c r="U9" s="38">
        <v>167.7</v>
      </c>
      <c r="V9" s="26">
        <v>95.27</v>
      </c>
      <c r="W9" s="26">
        <v>77.39</v>
      </c>
      <c r="X9" s="36">
        <f t="shared" si="0"/>
        <v>113.45333333333332</v>
      </c>
      <c r="Y9" s="17">
        <f t="shared" si="1"/>
        <v>144.0883333333333</v>
      </c>
      <c r="Z9" s="3"/>
    </row>
    <row r="10" spans="1:26" ht="49.5" customHeight="1">
      <c r="A10" s="3"/>
      <c r="B10" s="15">
        <v>62</v>
      </c>
      <c r="C10" s="60" t="s">
        <v>5</v>
      </c>
      <c r="D10" s="60"/>
      <c r="E10" s="10">
        <v>71.76</v>
      </c>
      <c r="F10" s="10">
        <v>71.65</v>
      </c>
      <c r="G10" s="10">
        <v>81.02</v>
      </c>
      <c r="H10" s="10">
        <v>74.81</v>
      </c>
      <c r="I10" s="22">
        <v>76.32</v>
      </c>
      <c r="J10" s="23">
        <v>71.76</v>
      </c>
      <c r="K10" s="23">
        <v>89.73</v>
      </c>
      <c r="L10" s="20">
        <v>79.27</v>
      </c>
      <c r="M10" s="26">
        <v>130.66</v>
      </c>
      <c r="N10" s="26">
        <v>125.78</v>
      </c>
      <c r="O10" s="26">
        <v>125.4</v>
      </c>
      <c r="P10" s="36">
        <v>127.28</v>
      </c>
      <c r="Q10" s="38">
        <v>156.46</v>
      </c>
      <c r="R10" s="26">
        <v>189.2</v>
      </c>
      <c r="S10" s="26">
        <v>153.81</v>
      </c>
      <c r="T10" s="36">
        <v>166.49</v>
      </c>
      <c r="U10" s="38">
        <v>150.26</v>
      </c>
      <c r="V10" s="26">
        <v>80.93</v>
      </c>
      <c r="W10" s="26">
        <v>66.54</v>
      </c>
      <c r="X10" s="36">
        <f t="shared" si="0"/>
        <v>99.24333333333334</v>
      </c>
      <c r="Y10" s="17">
        <f t="shared" si="1"/>
        <v>118.07083333333334</v>
      </c>
      <c r="Z10" s="3"/>
    </row>
    <row r="11" spans="1:26" ht="49.5" customHeight="1">
      <c r="A11" s="3"/>
      <c r="B11" s="15">
        <v>63</v>
      </c>
      <c r="C11" s="60" t="s">
        <v>6</v>
      </c>
      <c r="D11" s="60"/>
      <c r="E11" s="10">
        <v>93.66</v>
      </c>
      <c r="F11" s="10">
        <v>88.33</v>
      </c>
      <c r="G11" s="10">
        <v>94.93</v>
      </c>
      <c r="H11" s="10">
        <v>92.31</v>
      </c>
      <c r="I11" s="22">
        <v>96.82</v>
      </c>
      <c r="J11" s="23">
        <v>86.3</v>
      </c>
      <c r="K11" s="26">
        <v>114.2</v>
      </c>
      <c r="L11" s="20">
        <v>99.11</v>
      </c>
      <c r="M11" s="26">
        <v>120.27</v>
      </c>
      <c r="N11" s="26">
        <v>117.47</v>
      </c>
      <c r="O11" s="26">
        <v>157.27</v>
      </c>
      <c r="P11" s="36">
        <v>131.67</v>
      </c>
      <c r="Q11" s="38">
        <v>151.18</v>
      </c>
      <c r="R11" s="26">
        <v>149.4</v>
      </c>
      <c r="S11" s="26">
        <v>153.52</v>
      </c>
      <c r="T11" s="36">
        <v>151.37</v>
      </c>
      <c r="U11" s="38">
        <v>131.23</v>
      </c>
      <c r="V11" s="26">
        <v>138.41</v>
      </c>
      <c r="W11" s="26">
        <v>143.63</v>
      </c>
      <c r="X11" s="36">
        <f t="shared" si="0"/>
        <v>137.75666666666666</v>
      </c>
      <c r="Y11" s="17">
        <f t="shared" si="1"/>
        <v>129.97666666666666</v>
      </c>
      <c r="Z11" s="3"/>
    </row>
    <row r="12" spans="1:26" ht="49.5" customHeight="1">
      <c r="A12" s="3"/>
      <c r="B12" s="16">
        <v>64</v>
      </c>
      <c r="C12" s="70" t="s">
        <v>7</v>
      </c>
      <c r="D12" s="71"/>
      <c r="E12" s="11">
        <v>100.24</v>
      </c>
      <c r="F12" s="11">
        <v>97.46</v>
      </c>
      <c r="G12" s="11">
        <v>125.88</v>
      </c>
      <c r="H12" s="11">
        <v>107.86</v>
      </c>
      <c r="I12" s="24">
        <v>126.82</v>
      </c>
      <c r="J12" s="25">
        <v>119.4</v>
      </c>
      <c r="K12" s="25">
        <v>110.53</v>
      </c>
      <c r="L12" s="21">
        <v>118.92</v>
      </c>
      <c r="M12" s="25">
        <v>109.86</v>
      </c>
      <c r="N12" s="25">
        <v>115.17</v>
      </c>
      <c r="O12" s="25">
        <v>123.78</v>
      </c>
      <c r="P12" s="37">
        <v>116.27</v>
      </c>
      <c r="Q12" s="39">
        <v>144.06</v>
      </c>
      <c r="R12" s="25">
        <v>128.85</v>
      </c>
      <c r="S12" s="25">
        <v>117.6</v>
      </c>
      <c r="T12" s="37">
        <v>130.17</v>
      </c>
      <c r="U12" s="39">
        <v>120.43</v>
      </c>
      <c r="V12" s="25">
        <v>131.24</v>
      </c>
      <c r="W12" s="25">
        <v>148.43</v>
      </c>
      <c r="X12" s="37">
        <f t="shared" si="0"/>
        <v>133.36666666666667</v>
      </c>
      <c r="Y12" s="17">
        <f t="shared" si="1"/>
        <v>124.68166666666667</v>
      </c>
      <c r="Z12" s="3"/>
    </row>
    <row r="13" spans="1:26" ht="50.25" customHeight="1">
      <c r="A13" s="3"/>
      <c r="B13" s="15">
        <v>641</v>
      </c>
      <c r="C13" s="60" t="s">
        <v>16</v>
      </c>
      <c r="D13" s="60"/>
      <c r="E13" s="10">
        <v>114.71</v>
      </c>
      <c r="F13" s="10">
        <v>107.66</v>
      </c>
      <c r="G13" s="10">
        <v>104.97</v>
      </c>
      <c r="H13" s="10">
        <v>109.11</v>
      </c>
      <c r="I13" s="22">
        <v>108.11</v>
      </c>
      <c r="J13" s="23">
        <v>107.98</v>
      </c>
      <c r="K13" s="23">
        <v>115.91</v>
      </c>
      <c r="L13" s="20">
        <v>110.67</v>
      </c>
      <c r="M13" s="26">
        <v>104.93</v>
      </c>
      <c r="N13" s="26">
        <v>121.79</v>
      </c>
      <c r="O13" s="26">
        <v>110.3</v>
      </c>
      <c r="P13" s="36">
        <v>112.34</v>
      </c>
      <c r="Q13" s="38">
        <v>133.07</v>
      </c>
      <c r="R13" s="26">
        <v>104.04</v>
      </c>
      <c r="S13" s="26">
        <v>113.84</v>
      </c>
      <c r="T13" s="36">
        <v>116.98</v>
      </c>
      <c r="U13" s="38">
        <v>112.73</v>
      </c>
      <c r="V13" s="26">
        <v>232.84</v>
      </c>
      <c r="W13" s="26">
        <v>233.57</v>
      </c>
      <c r="X13" s="36">
        <f t="shared" si="0"/>
        <v>193.04666666666665</v>
      </c>
      <c r="Y13" s="17">
        <f t="shared" si="1"/>
        <v>133.25916666666666</v>
      </c>
      <c r="Z13" s="3"/>
    </row>
    <row r="14" spans="1:26" ht="49.5" customHeight="1">
      <c r="A14" s="3"/>
      <c r="B14" s="15">
        <v>642</v>
      </c>
      <c r="C14" s="60" t="s">
        <v>17</v>
      </c>
      <c r="D14" s="60"/>
      <c r="E14" s="10">
        <v>98.98</v>
      </c>
      <c r="F14" s="10">
        <v>96.57</v>
      </c>
      <c r="G14" s="10">
        <v>127.71</v>
      </c>
      <c r="H14" s="10">
        <v>107.75</v>
      </c>
      <c r="I14" s="22">
        <v>128.45</v>
      </c>
      <c r="J14" s="26">
        <v>120.4</v>
      </c>
      <c r="K14" s="26">
        <v>110.06</v>
      </c>
      <c r="L14" s="20">
        <v>119.64</v>
      </c>
      <c r="M14" s="26">
        <v>110.3</v>
      </c>
      <c r="N14" s="26">
        <v>114.59</v>
      </c>
      <c r="O14" s="26">
        <v>124.96</v>
      </c>
      <c r="P14" s="36">
        <v>116.62</v>
      </c>
      <c r="Q14" s="38">
        <v>145.02</v>
      </c>
      <c r="R14" s="26">
        <v>131.02</v>
      </c>
      <c r="S14" s="26">
        <v>117.93</v>
      </c>
      <c r="T14" s="36">
        <v>131.32</v>
      </c>
      <c r="U14" s="38">
        <v>121.1</v>
      </c>
      <c r="V14" s="26">
        <v>122.35</v>
      </c>
      <c r="W14" s="26">
        <v>140.98</v>
      </c>
      <c r="X14" s="36">
        <f t="shared" si="0"/>
        <v>128.14333333333332</v>
      </c>
      <c r="Y14" s="17">
        <f t="shared" si="1"/>
        <v>123.93083333333333</v>
      </c>
      <c r="Z14" s="3"/>
    </row>
    <row r="15" spans="1:26" ht="12.75" customHeight="1">
      <c r="A15" s="3"/>
      <c r="B15" s="67">
        <v>6</v>
      </c>
      <c r="C15" s="67" t="s">
        <v>12</v>
      </c>
      <c r="D15" s="67"/>
      <c r="E15" s="67">
        <v>80.26</v>
      </c>
      <c r="F15" s="67">
        <v>77.61</v>
      </c>
      <c r="G15" s="67">
        <v>90.55</v>
      </c>
      <c r="H15" s="72">
        <v>82.81</v>
      </c>
      <c r="I15" s="51">
        <v>92.4</v>
      </c>
      <c r="J15" s="44">
        <v>86.64</v>
      </c>
      <c r="K15" s="27"/>
      <c r="L15" s="76">
        <v>93.21</v>
      </c>
      <c r="M15" s="51">
        <v>117.33</v>
      </c>
      <c r="N15" s="45">
        <v>130.67</v>
      </c>
      <c r="O15" s="30"/>
      <c r="P15" s="76">
        <v>131.48</v>
      </c>
      <c r="Q15" s="51">
        <v>161.35</v>
      </c>
      <c r="R15" s="45">
        <v>169.84</v>
      </c>
      <c r="S15" s="45">
        <v>153.25</v>
      </c>
      <c r="T15" s="54">
        <v>161.48</v>
      </c>
      <c r="U15" s="51">
        <v>138.96</v>
      </c>
      <c r="V15" s="45">
        <v>114.33</v>
      </c>
      <c r="W15" s="45">
        <v>114.32</v>
      </c>
      <c r="X15" s="48">
        <f t="shared" si="0"/>
        <v>122.53666666666668</v>
      </c>
      <c r="Y15" s="75">
        <f t="shared" si="1"/>
        <v>127.17666666666666</v>
      </c>
      <c r="Z15" s="3"/>
    </row>
    <row r="16" spans="1:26" ht="15.75" customHeight="1">
      <c r="A16" s="3"/>
      <c r="B16" s="67"/>
      <c r="C16" s="67"/>
      <c r="D16" s="67"/>
      <c r="E16" s="67"/>
      <c r="F16" s="67"/>
      <c r="G16" s="67"/>
      <c r="H16" s="72"/>
      <c r="I16" s="68"/>
      <c r="J16" s="73"/>
      <c r="K16" s="28">
        <v>100.59</v>
      </c>
      <c r="L16" s="77"/>
      <c r="M16" s="68"/>
      <c r="N16" s="79"/>
      <c r="O16" s="31">
        <v>146.45</v>
      </c>
      <c r="P16" s="77"/>
      <c r="Q16" s="52"/>
      <c r="R16" s="46"/>
      <c r="S16" s="46"/>
      <c r="T16" s="49"/>
      <c r="U16" s="52"/>
      <c r="V16" s="46"/>
      <c r="W16" s="46"/>
      <c r="X16" s="49"/>
      <c r="Y16" s="52"/>
      <c r="Z16" s="3"/>
    </row>
    <row r="17" spans="1:26" ht="15" customHeight="1">
      <c r="A17" s="3"/>
      <c r="B17" s="67"/>
      <c r="C17" s="67"/>
      <c r="D17" s="67"/>
      <c r="E17" s="67"/>
      <c r="F17" s="67"/>
      <c r="G17" s="67"/>
      <c r="H17" s="72"/>
      <c r="I17" s="69"/>
      <c r="J17" s="74"/>
      <c r="K17" s="29"/>
      <c r="L17" s="78"/>
      <c r="M17" s="69"/>
      <c r="N17" s="80"/>
      <c r="O17" s="32"/>
      <c r="P17" s="78"/>
      <c r="Q17" s="53"/>
      <c r="R17" s="47"/>
      <c r="S17" s="47"/>
      <c r="T17" s="50"/>
      <c r="U17" s="53"/>
      <c r="V17" s="47"/>
      <c r="W17" s="47"/>
      <c r="X17" s="50"/>
      <c r="Y17" s="5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</row>
    <row r="21" spans="1:26" ht="18" customHeight="1">
      <c r="A21" s="5"/>
      <c r="B21" s="6" t="s">
        <v>39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" customHeight="1">
      <c r="A22" s="5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customHeight="1">
      <c r="A23" s="5"/>
      <c r="B23" s="2" t="s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35">
    <mergeCell ref="F15:F17"/>
    <mergeCell ref="E15:E17"/>
    <mergeCell ref="I5:Y6"/>
    <mergeCell ref="J15:J17"/>
    <mergeCell ref="Y15:Y17"/>
    <mergeCell ref="L15:L17"/>
    <mergeCell ref="M15:M17"/>
    <mergeCell ref="N15:N17"/>
    <mergeCell ref="P15:P17"/>
    <mergeCell ref="U15:U17"/>
    <mergeCell ref="B15:B17"/>
    <mergeCell ref="C15:D17"/>
    <mergeCell ref="I15:I17"/>
    <mergeCell ref="C10:D10"/>
    <mergeCell ref="C11:D11"/>
    <mergeCell ref="C12:D12"/>
    <mergeCell ref="C13:D13"/>
    <mergeCell ref="C14:D14"/>
    <mergeCell ref="H15:H17"/>
    <mergeCell ref="G15:G17"/>
    <mergeCell ref="C5:C7"/>
    <mergeCell ref="C8:D8"/>
    <mergeCell ref="C9:D9"/>
    <mergeCell ref="E5:H6"/>
    <mergeCell ref="B1:Y1"/>
    <mergeCell ref="B2:Y2"/>
    <mergeCell ref="B3:Y3"/>
    <mergeCell ref="J4:Y4"/>
    <mergeCell ref="V15:V17"/>
    <mergeCell ref="W15:W17"/>
    <mergeCell ref="X15:X17"/>
    <mergeCell ref="Q15:Q17"/>
    <mergeCell ref="R15:R17"/>
    <mergeCell ref="S15:S17"/>
    <mergeCell ref="T15:T1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2005-03-28T08:53:30Z</cp:lastPrinted>
  <dcterms:created xsi:type="dcterms:W3CDTF">2002-11-28T19:30:57Z</dcterms:created>
  <dcterms:modified xsi:type="dcterms:W3CDTF">2005-04-26T06:05:04Z</dcterms:modified>
  <cp:category/>
  <cp:version/>
  <cp:contentType/>
  <cp:contentStatus/>
</cp:coreProperties>
</file>